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Yıllık\"/>
    </mc:Choice>
  </mc:AlternateContent>
  <xr:revisionPtr revIDLastSave="0" documentId="13_ncr:1_{52F57DDA-DAD3-42AD-91C9-FC2E2AE0483D}" xr6:coauthVersionLast="47" xr6:coauthVersionMax="47" xr10:uidLastSave="{00000000-0000-0000-0000-000000000000}"/>
  <bookViews>
    <workbookView xWindow="-108" yWindow="-108" windowWidth="23256" windowHeight="13896" tabRatio="860" xr2:uid="{00000000-000D-0000-FFFF-FFFF00000000}"/>
  </bookViews>
  <sheets>
    <sheet name="AYEDAŞ" sheetId="55" r:id="rId1"/>
  </sheets>
  <externalReferences>
    <externalReference r:id="rId2"/>
  </externalReferences>
  <definedNames>
    <definedName name="ATAŞEHİR">'[1]TABLO 1'!#REF!</definedName>
    <definedName name="BİLDİRİM">'[1]TABLO 1'!#REF!</definedName>
    <definedName name="KAYNAK">'[1]TABLO 1'!#REF!</definedName>
    <definedName name="SÜRE">'[1]TABLO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<sst xmlns="http://schemas.openxmlformats.org/spreadsheetml/2006/main" count="94" uniqueCount="26">
  <si>
    <t>TOPLAM</t>
  </si>
  <si>
    <t>GENEL TOPLAM</t>
  </si>
  <si>
    <t>KAYNAK</t>
  </si>
  <si>
    <t>SEBEP</t>
  </si>
  <si>
    <t>İLETİM</t>
  </si>
  <si>
    <t>Şebeke İşletmecisi</t>
  </si>
  <si>
    <t>Mücbir Sebep</t>
  </si>
  <si>
    <t>Güvenlik</t>
  </si>
  <si>
    <t>Dışsal</t>
  </si>
  <si>
    <t xml:space="preserve">GENEL TOPLAM </t>
  </si>
  <si>
    <t>Genel Toplam</t>
  </si>
  <si>
    <t>TABLO-4 Ortalama Dağıtılmayan Enerji Göstergeleri</t>
  </si>
  <si>
    <t>A) ODE (BİLDİRİMSİZ) (kWh/Kullanıcı)</t>
  </si>
  <si>
    <t>Mesken</t>
  </si>
  <si>
    <t>Tarımsal Sulama</t>
  </si>
  <si>
    <t>Ticarethane</t>
  </si>
  <si>
    <t>Sanayi</t>
  </si>
  <si>
    <t xml:space="preserve">AG </t>
  </si>
  <si>
    <t xml:space="preserve">OG </t>
  </si>
  <si>
    <t>DAĞITIM–OG</t>
  </si>
  <si>
    <t>DAĞITIM–AG</t>
  </si>
  <si>
    <t>B) ODE (BİLDİRİMLİ) (kWh/Kullanıcı)</t>
  </si>
  <si>
    <t>C) ODE Gösterge Hesabında Kullanılan Bilgiler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</si>
  <si>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</si>
  <si>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t>Ortalama Tüketimlerin Toplamı (OTtop) (kWh)</t>
  </si>
  <si>
    <t>Anlaşma Güçlerinin Toplamı (Ltop) 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</si>
</sst>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_(&quot;TL&quot;* #,##0.00_);_(&quot;TL&quot;* \(#,##0.00\);_(&quot;TL&quot;* &quot;-&quot;??_);_(@_)"/>
  </numFmts>
  <fonts count="3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vertAlign val="subscript"/>
      <sz val="10"/>
      <color rgb="FF000000"/>
      <name val="Arial"/>
      <family val="2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4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5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5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4" fillId="0" borderId="0"/>
  </cellStyleXfs>
  <cellXfs count="29">
    <xf numFmtId="0" fontId="0" fillId="0" borderId="0" xfId="0"/>
    <xf numFmtId="0" fontId="22" fillId="0" borderId="0" xfId="0" applyFont="1"/>
    <xf numFmtId="0" fontId="0" fillId="0" borderId="0" xfId="0"/>
    <xf numFmtId="49" fontId="27" fillId="0" borderId="14" xfId="0" applyNumberFormat="1" applyFont="1" applyFill="1" applyBorder="1" applyAlignment="1" applyProtection="1">
      <alignment vertical="center" wrapText="1"/>
    </xf>
    <xf numFmtId="49" fontId="27" fillId="0" borderId="21" xfId="0" applyNumberFormat="1" applyFont="1" applyFill="1" applyBorder="1" applyAlignment="1" applyProtection="1">
      <alignment vertical="center" wrapText="1"/>
    </xf>
    <xf numFmtId="49" fontId="27" fillId="0" borderId="10" xfId="0" applyNumberFormat="1" applyFont="1" applyFill="1" applyBorder="1" applyAlignment="1" applyProtection="1">
      <alignment horizontal="center" vertical="center" wrapText="1"/>
    </xf>
    <xf numFmtId="49" fontId="27" fillId="0" borderId="19" xfId="0" applyNumberFormat="1" applyFont="1" applyFill="1" applyBorder="1" applyAlignment="1" applyProtection="1">
      <alignment vertical="center" wrapText="1"/>
    </xf>
    <xf numFmtId="4" fontId="0" fillId="0" borderId="10" xfId="0" applyNumberFormat="1" applyFont="1" applyBorder="1" applyAlignment="1" applyProtection="1">
      <alignment horizontal="right" wrapText="1"/>
      <protection locked="0"/>
    </xf>
    <xf numFmtId="49" fontId="27" fillId="0" borderId="22" xfId="0" applyNumberFormat="1" applyFont="1" applyFill="1" applyBorder="1" applyAlignment="1" applyProtection="1">
      <alignment vertical="center" wrapText="1"/>
    </xf>
    <xf numFmtId="49" fontId="28" fillId="0" borderId="10" xfId="0" applyNumberFormat="1" applyFont="1" applyFill="1" applyBorder="1" applyAlignment="1" applyProtection="1">
      <alignment horizontal="right" vertical="center" wrapText="1"/>
      <protection locked="0"/>
    </xf>
    <xf numFmtId="49" fontId="28" fillId="0" borderId="13" xfId="0" applyNumberFormat="1" applyFont="1" applyFill="1" applyBorder="1" applyAlignment="1" applyProtection="1">
      <alignment horizontal="right" vertical="center"/>
      <protection locked="0"/>
    </xf>
    <xf numFmtId="0" fontId="26" fillId="0" borderId="0" xfId="0" applyNumberFormat="1" applyFont="1" applyFill="1" applyBorder="1" applyProtection="1"/>
    <xf numFmtId="0" fontId="23" fillId="0" borderId="0" xfId="0" applyNumberFormat="1" applyFont="1" applyFill="1" applyBorder="1" applyProtection="1"/>
    <xf numFmtId="0" fontId="27" fillId="0" borderId="14" xfId="0" applyNumberFormat="1" applyFont="1" applyFill="1" applyBorder="1" applyAlignment="1" applyProtection="1">
      <alignment vertical="center" wrapText="1"/>
    </xf>
    <xf numFmtId="3" fontId="0" fillId="0" borderId="0" xfId="0" applyNumberFormat="1"/>
    <xf numFmtId="0" fontId="27" fillId="0" borderId="16" xfId="0" applyNumberFormat="1" applyFont="1" applyFill="1" applyBorder="1" applyAlignment="1" applyProtection="1">
      <alignment horizontal="center" vertical="center" wrapText="1"/>
    </xf>
    <xf numFmtId="0" fontId="27" fillId="0" borderId="23" xfId="0" applyNumberFormat="1" applyFont="1" applyFill="1" applyBorder="1" applyAlignment="1" applyProtection="1">
      <alignment horizontal="center" vertical="center" wrapText="1"/>
    </xf>
    <xf numFmtId="0" fontId="27" fillId="0" borderId="14" xfId="0" applyNumberFormat="1" applyFont="1" applyFill="1" applyBorder="1" applyAlignment="1" applyProtection="1">
      <alignment horizontal="center" vertical="center" wrapText="1"/>
    </xf>
    <xf numFmtId="49" fontId="27" fillId="0" borderId="18" xfId="0" applyNumberFormat="1" applyFont="1" applyFill="1" applyBorder="1" applyAlignment="1" applyProtection="1">
      <alignment horizontal="center" vertical="center" wrapText="1"/>
    </xf>
    <xf numFmtId="49" fontId="27" fillId="0" borderId="17" xfId="0" applyNumberFormat="1" applyFont="1" applyFill="1" applyBorder="1" applyAlignment="1" applyProtection="1">
      <alignment horizontal="center" vertical="center" wrapText="1"/>
    </xf>
    <xf numFmtId="49" fontId="27" fillId="0" borderId="20" xfId="0" applyNumberFormat="1" applyFont="1" applyFill="1" applyBorder="1" applyAlignment="1" applyProtection="1">
      <alignment horizontal="center" vertical="center" wrapText="1"/>
    </xf>
    <xf numFmtId="49" fontId="27" fillId="0" borderId="12" xfId="0" applyNumberFormat="1" applyFont="1" applyFill="1" applyBorder="1" applyAlignment="1" applyProtection="1">
      <alignment horizontal="center" vertical="center" wrapText="1"/>
    </xf>
    <xf numFmtId="49" fontId="27" fillId="0" borderId="19" xfId="0" applyNumberFormat="1" applyFont="1" applyFill="1" applyBorder="1" applyAlignment="1" applyProtection="1">
      <alignment vertical="center" wrapText="1"/>
    </xf>
    <xf numFmtId="49" fontId="27" fillId="0" borderId="15" xfId="0" applyNumberFormat="1" applyFont="1" applyFill="1" applyBorder="1" applyAlignment="1" applyProtection="1">
      <alignment vertical="center" wrapText="1"/>
    </xf>
    <xf numFmtId="0" fontId="22" fillId="0" borderId="0" xfId="0" applyFont="1" applyAlignment="1">
      <alignment horizontal="left"/>
    </xf>
    <xf numFmtId="49" fontId="27" fillId="0" borderId="11" xfId="0" applyNumberFormat="1" applyFont="1" applyFill="1" applyBorder="1" applyAlignment="1" applyProtection="1">
      <alignment horizontal="center" vertical="center"/>
    </xf>
    <xf numFmtId="49" fontId="27" fillId="0" borderId="13" xfId="0" applyNumberFormat="1" applyFont="1" applyFill="1" applyBorder="1" applyAlignment="1" applyProtection="1">
      <alignment horizontal="center" vertical="center"/>
    </xf>
    <xf numFmtId="49" fontId="27" fillId="0" borderId="19" xfId="0" applyNumberFormat="1" applyFont="1" applyFill="1" applyBorder="1" applyAlignment="1" applyProtection="1">
      <alignment horizontal="justify" vertical="center" wrapText="1"/>
    </xf>
    <xf numFmtId="49" fontId="27" fillId="0" borderId="15" xfId="0" applyNumberFormat="1" applyFont="1" applyFill="1" applyBorder="1" applyAlignment="1" applyProtection="1">
      <alignment horizontal="justify" vertical="center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showGridLines="0" tabSelected="1" zoomScale="70" zoomScaleNormal="70" workbookViewId="0">
      <selection activeCell="B8" sqref="B8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5.6564725128887917E-2</v>
      </c>
      <c r="D5" s="7">
        <v>0.67737826728737871</v>
      </c>
      <c r="E5" s="7">
        <v>5.6587520377334714E-2</v>
      </c>
      <c r="F5" s="7">
        <v>0.20530096768937764</v>
      </c>
      <c r="G5" s="7">
        <v>84.749260938566664</v>
      </c>
      <c r="H5" s="7">
        <v>0.74609388861183357</v>
      </c>
      <c r="I5" s="7">
        <v>0.25956891525337566</v>
      </c>
      <c r="J5" s="7">
        <v>20.981948674798836</v>
      </c>
      <c r="K5" s="7">
        <v>0.35499081905139307</v>
      </c>
      <c r="L5" s="7">
        <v>15.606232121669702</v>
      </c>
      <c r="M5" s="7">
        <v>144.85251622607794</v>
      </c>
      <c r="N5" s="7">
        <v>41.043000801792601</v>
      </c>
      <c r="O5" s="7">
        <v>0.11978962046419195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0.81660663400276012</v>
      </c>
      <c r="D7" s="7">
        <v>137.27501486526384</v>
      </c>
      <c r="E7" s="7">
        <v>0.82161716149137198</v>
      </c>
      <c r="F7" s="7">
        <v>6.9502598660512893</v>
      </c>
      <c r="G7" s="7">
        <v>320.16459225904993</v>
      </c>
      <c r="H7" s="7">
        <v>8.9537630583305976</v>
      </c>
      <c r="I7" s="7">
        <v>5.3417297778831436</v>
      </c>
      <c r="J7" s="7">
        <v>413.59898146207769</v>
      </c>
      <c r="K7" s="7">
        <v>7.2216627125696773</v>
      </c>
      <c r="L7" s="7">
        <v>188.46812847122084</v>
      </c>
      <c r="M7" s="7">
        <v>2389.0501680341081</v>
      </c>
      <c r="N7" s="7">
        <v>621.56140221497958</v>
      </c>
      <c r="O7" s="7">
        <v>1.9911720586684585</v>
      </c>
    </row>
    <row r="8" spans="1:15" ht="15" thickBot="1" x14ac:dyDescent="0.35">
      <c r="A8" s="3" t="s">
        <v>19</v>
      </c>
      <c r="B8" s="8" t="s">
        <v>8</v>
      </c>
      <c r="C8" s="7">
        <v>4.1116104845316422E-2</v>
      </c>
      <c r="D8" s="7">
        <v>0.11166714216019417</v>
      </c>
      <c r="E8" s="7">
        <v>4.1118695362942992E-2</v>
      </c>
      <c r="F8" s="7">
        <v>0.20604069249184551</v>
      </c>
      <c r="G8" s="7">
        <v>0</v>
      </c>
      <c r="H8" s="7">
        <v>0.20472273497057566</v>
      </c>
      <c r="I8" s="7">
        <v>0.28505087962634962</v>
      </c>
      <c r="J8" s="7">
        <v>23.02339498613275</v>
      </c>
      <c r="K8" s="7">
        <v>0.38975584638374172</v>
      </c>
      <c r="L8" s="7">
        <v>8.4790086542259946</v>
      </c>
      <c r="M8" s="7">
        <v>122.61178829539752</v>
      </c>
      <c r="N8" s="7">
        <v>30.941311030414013</v>
      </c>
      <c r="O8" s="7">
        <v>0.1026706951718991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1.9219716858882279E-3</v>
      </c>
      <c r="D10" s="7">
        <v>113.59845666985632</v>
      </c>
      <c r="E10" s="7">
        <v>6.0930489180917018E-3</v>
      </c>
      <c r="F10" s="7">
        <v>2.6241563658798281E-3</v>
      </c>
      <c r="G10" s="7">
        <v>0</v>
      </c>
      <c r="H10" s="7">
        <v>2.6073707174840083E-3</v>
      </c>
      <c r="I10" s="7">
        <v>0.14520589496083855</v>
      </c>
      <c r="J10" s="7">
        <v>45.700528639038069</v>
      </c>
      <c r="K10" s="7">
        <v>0.35497792282702018</v>
      </c>
      <c r="L10" s="7">
        <v>1.103154600351987</v>
      </c>
      <c r="M10" s="7">
        <v>101.47874768155205</v>
      </c>
      <c r="N10" s="7">
        <v>20.857925579098804</v>
      </c>
      <c r="O10" s="7">
        <v>6.0465914415636889E-2</v>
      </c>
    </row>
    <row r="11" spans="1:15" ht="15" thickBot="1" x14ac:dyDescent="0.35">
      <c r="A11" s="3" t="s">
        <v>20</v>
      </c>
      <c r="B11" s="8" t="s">
        <v>5</v>
      </c>
      <c r="C11" s="7">
        <v>0.33403937898100616</v>
      </c>
      <c r="D11" s="7">
        <v>0</v>
      </c>
      <c r="E11" s="7">
        <v>0.33402711360643272</v>
      </c>
      <c r="F11" s="7">
        <v>0.78252316331212513</v>
      </c>
      <c r="G11" s="7">
        <v>0</v>
      </c>
      <c r="H11" s="7">
        <v>0.77751768465554372</v>
      </c>
      <c r="I11" s="7">
        <v>2.0766765446287154</v>
      </c>
      <c r="J11" s="7">
        <v>0</v>
      </c>
      <c r="K11" s="7">
        <v>2.0671139156372318</v>
      </c>
      <c r="L11" s="7">
        <v>32.133527303562524</v>
      </c>
      <c r="M11" s="7">
        <v>0</v>
      </c>
      <c r="N11" s="7">
        <v>25.809375653393307</v>
      </c>
      <c r="O11" s="7">
        <v>0.54862390434529718</v>
      </c>
    </row>
    <row r="12" spans="1:15" ht="15" thickBot="1" x14ac:dyDescent="0.35">
      <c r="A12" s="3" t="s">
        <v>20</v>
      </c>
      <c r="B12" s="8" t="s">
        <v>8</v>
      </c>
      <c r="C12" s="7">
        <v>3.3903060356336417E-2</v>
      </c>
      <c r="D12" s="7">
        <v>0</v>
      </c>
      <c r="E12" s="7">
        <v>3.390181549192637E-2</v>
      </c>
      <c r="F12" s="7">
        <v>9.3106450859871251E-2</v>
      </c>
      <c r="G12" s="7">
        <v>0</v>
      </c>
      <c r="H12" s="7">
        <v>9.2510887208315545E-2</v>
      </c>
      <c r="I12" s="7">
        <v>0.1716966931065157</v>
      </c>
      <c r="J12" s="7">
        <v>0</v>
      </c>
      <c r="K12" s="7">
        <v>0.17090606840403688</v>
      </c>
      <c r="L12" s="7">
        <v>1.3559406204449227</v>
      </c>
      <c r="M12" s="7">
        <v>0</v>
      </c>
      <c r="N12" s="7">
        <v>1.0890799664211879</v>
      </c>
      <c r="O12" s="7">
        <v>5.019022070693898E-2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8.8689546364803399E-4</v>
      </c>
      <c r="D14" s="7">
        <v>0</v>
      </c>
      <c r="E14" s="7">
        <v>8.8686289831067073E-4</v>
      </c>
      <c r="F14" s="7">
        <v>6.933101212446352E-5</v>
      </c>
      <c r="G14" s="7">
        <v>0</v>
      </c>
      <c r="H14" s="7">
        <v>6.8887530170575701E-5</v>
      </c>
      <c r="I14" s="7">
        <v>1.2393953833652757E-2</v>
      </c>
      <c r="J14" s="7">
        <v>0</v>
      </c>
      <c r="K14" s="7">
        <v>1.2336882460378307E-2</v>
      </c>
      <c r="L14" s="7">
        <v>3.2356049789679903E-2</v>
      </c>
      <c r="M14" s="7">
        <v>0</v>
      </c>
      <c r="N14" s="7">
        <v>2.5988103820434396E-2</v>
      </c>
      <c r="O14" s="7">
        <v>2.2015235398882378E-3</v>
      </c>
    </row>
    <row r="15" spans="1:15" ht="15" thickBot="1" x14ac:dyDescent="0.35">
      <c r="A15" s="22" t="s">
        <v>10</v>
      </c>
      <c r="B15" s="23"/>
      <c r="C15" s="9">
        <v>1.2850387704638433</v>
      </c>
      <c r="D15" s="9">
        <v>251.66251694456773</v>
      </c>
      <c r="E15" s="9">
        <v>1.2942322181464112</v>
      </c>
      <c r="F15" s="9">
        <v>8.2399246277825142</v>
      </c>
      <c r="G15" s="9">
        <v>404.91385319761662</v>
      </c>
      <c r="H15" s="9">
        <v>10.77728451202452</v>
      </c>
      <c r="I15" s="9">
        <v>8.2923226592925925</v>
      </c>
      <c r="J15" s="9">
        <v>503.30485376204734</v>
      </c>
      <c r="K15" s="9">
        <v>10.571744167333478</v>
      </c>
      <c r="L15" s="9">
        <v>247.17834782126565</v>
      </c>
      <c r="M15" s="9">
        <v>2757.993220237136</v>
      </c>
      <c r="N15" s="9">
        <v>741.32808334991989</v>
      </c>
      <c r="O15" s="10">
        <v>2.8751139373123107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0.76851198727567205</v>
      </c>
      <c r="D19" s="7">
        <v>168.28273857446413</v>
      </c>
      <c r="E19" s="7">
        <v>0.77466283314825324</v>
      </c>
      <c r="F19" s="7">
        <v>4.8684639118575097</v>
      </c>
      <c r="G19" s="7">
        <v>18.309970720700001</v>
      </c>
      <c r="H19" s="7">
        <v>4.9544436995473315</v>
      </c>
      <c r="I19" s="7">
        <v>5.5000579774061116</v>
      </c>
      <c r="J19" s="7">
        <v>185.53095346157437</v>
      </c>
      <c r="K19" s="7">
        <v>6.3290598096714143</v>
      </c>
      <c r="L19" s="7">
        <v>101.88022683719309</v>
      </c>
      <c r="M19" s="7">
        <v>841.93757249209114</v>
      </c>
      <c r="N19" s="7">
        <v>247.52981082246549</v>
      </c>
      <c r="O19" s="7">
        <v>1.5808557121043187</v>
      </c>
    </row>
    <row r="20" spans="1:15" ht="15" thickBot="1" x14ac:dyDescent="0.35">
      <c r="A20" s="3" t="s">
        <v>19</v>
      </c>
      <c r="B20" s="4" t="s">
        <v>7</v>
      </c>
      <c r="C20" s="7">
        <v>4.250276997937957E-3</v>
      </c>
      <c r="D20" s="7">
        <v>0</v>
      </c>
      <c r="E20" s="7">
        <v>4.2501209347828289E-3</v>
      </c>
      <c r="F20" s="7">
        <v>7.4016155159871248E-3</v>
      </c>
      <c r="G20" s="7">
        <v>0</v>
      </c>
      <c r="H20" s="7">
        <v>7.354270427398721E-3</v>
      </c>
      <c r="I20" s="7">
        <v>3.3950451537828261E-2</v>
      </c>
      <c r="J20" s="7">
        <v>4.2908513321591402</v>
      </c>
      <c r="K20" s="7">
        <v>5.3552523839453338E-2</v>
      </c>
      <c r="L20" s="7">
        <v>0.59913491668046359</v>
      </c>
      <c r="M20" s="7">
        <v>0.84905709179639643</v>
      </c>
      <c r="N20" s="7">
        <v>0.64832172774051422</v>
      </c>
      <c r="O20" s="7">
        <v>1.0294652268904348E-2</v>
      </c>
    </row>
    <row r="21" spans="1:15" ht="15" thickBot="1" x14ac:dyDescent="0.35">
      <c r="A21" s="3" t="s">
        <v>20</v>
      </c>
      <c r="B21" s="4" t="s">
        <v>5</v>
      </c>
      <c r="C21" s="7">
        <v>0.11923333164328902</v>
      </c>
      <c r="D21" s="7">
        <v>0</v>
      </c>
      <c r="E21" s="7">
        <v>0.11922895359217787</v>
      </c>
      <c r="F21" s="7">
        <v>0.87411236982306895</v>
      </c>
      <c r="G21" s="7">
        <v>0</v>
      </c>
      <c r="H21" s="7">
        <v>0.86852103270266512</v>
      </c>
      <c r="I21" s="7">
        <v>0.5070245599860429</v>
      </c>
      <c r="J21" s="7">
        <v>0</v>
      </c>
      <c r="K21" s="7">
        <v>0.50468982578332944</v>
      </c>
      <c r="L21" s="7">
        <v>14.598067676074448</v>
      </c>
      <c r="M21" s="7">
        <v>0</v>
      </c>
      <c r="N21" s="7">
        <v>11.725043718549156</v>
      </c>
      <c r="O21" s="7">
        <v>0.17138180615347381</v>
      </c>
    </row>
    <row r="22" spans="1:15" ht="15" thickBot="1" x14ac:dyDescent="0.35">
      <c r="A22" s="3" t="s">
        <v>20</v>
      </c>
      <c r="B22" s="4" t="s">
        <v>7</v>
      </c>
      <c r="C22" s="7">
        <v>2.3133914301438059E-4</v>
      </c>
      <c r="D22" s="7">
        <v>0</v>
      </c>
      <c r="E22" s="7">
        <v>2.3133064862293712E-4</v>
      </c>
      <c r="F22" s="7">
        <v>0</v>
      </c>
      <c r="G22" s="7">
        <v>0</v>
      </c>
      <c r="H22" s="7">
        <v>0</v>
      </c>
      <c r="I22" s="7">
        <v>3.2527645704608717E-4</v>
      </c>
      <c r="J22" s="7">
        <v>0</v>
      </c>
      <c r="K22" s="7">
        <v>3.2377863203022648E-4</v>
      </c>
      <c r="L22" s="7">
        <v>0</v>
      </c>
      <c r="M22" s="7">
        <v>0</v>
      </c>
      <c r="N22" s="7">
        <v>0</v>
      </c>
      <c r="O22" s="7">
        <v>2.415695726126105E-4</v>
      </c>
    </row>
    <row r="23" spans="1:15" ht="15" thickBot="1" x14ac:dyDescent="0.35">
      <c r="A23" s="22" t="s">
        <v>10</v>
      </c>
      <c r="B23" s="23"/>
      <c r="C23" s="9">
        <v>0.89222693505991346</v>
      </c>
      <c r="D23" s="9">
        <v>168.28273857446413</v>
      </c>
      <c r="E23" s="9">
        <v>0.89837323832383686</v>
      </c>
      <c r="F23" s="9">
        <v>5.7499778971965663</v>
      </c>
      <c r="G23" s="9">
        <v>18.309970720700001</v>
      </c>
      <c r="H23" s="9">
        <v>5.8303190026773954</v>
      </c>
      <c r="I23" s="9">
        <v>6.0413582653870286</v>
      </c>
      <c r="J23" s="9">
        <v>189.82180479373352</v>
      </c>
      <c r="K23" s="9">
        <v>6.8876259379262272</v>
      </c>
      <c r="L23" s="9">
        <v>117.07742942994801</v>
      </c>
      <c r="M23" s="9">
        <v>842.78662958388759</v>
      </c>
      <c r="N23" s="9">
        <v>259.90317626875515</v>
      </c>
      <c r="O23" s="10">
        <v>1.7627737400993093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2805034</v>
      </c>
      <c r="C28" s="7">
        <v>103</v>
      </c>
      <c r="D28" s="7">
        <v>2805137</v>
      </c>
      <c r="E28" s="7">
        <v>932</v>
      </c>
      <c r="F28" s="7">
        <v>6</v>
      </c>
      <c r="G28" s="7">
        <v>938</v>
      </c>
      <c r="H28" s="7">
        <v>357106</v>
      </c>
      <c r="I28" s="7">
        <v>1652</v>
      </c>
      <c r="J28" s="7">
        <v>358758</v>
      </c>
      <c r="K28" s="7">
        <v>1812</v>
      </c>
      <c r="L28" s="7">
        <v>444</v>
      </c>
      <c r="M28" s="7">
        <v>2256</v>
      </c>
      <c r="N28" s="7">
        <v>3167089</v>
      </c>
      <c r="O28" s="11"/>
    </row>
    <row r="29" spans="1:15" ht="36.6" customHeight="1" thickBot="1" x14ac:dyDescent="0.35">
      <c r="A29" s="13" t="s">
        <v>24</v>
      </c>
      <c r="B29" s="7">
        <v>595748.86890865397</v>
      </c>
      <c r="C29" s="7">
        <v>5460.7619268675498</v>
      </c>
      <c r="D29" s="7">
        <v>601209.63083552103</v>
      </c>
      <c r="E29" s="7">
        <v>323.77863787139898</v>
      </c>
      <c r="F29" s="7">
        <v>320.670561361566</v>
      </c>
      <c r="G29" s="7">
        <v>644.44919923296504</v>
      </c>
      <c r="H29" s="7">
        <v>410572.03651721298</v>
      </c>
      <c r="I29" s="7">
        <v>273797.54178632901</v>
      </c>
      <c r="J29" s="7">
        <v>684369.57830354199</v>
      </c>
      <c r="K29" s="7">
        <v>42798.314138136702</v>
      </c>
      <c r="L29" s="7">
        <v>197263.78730885999</v>
      </c>
      <c r="M29" s="7">
        <v>240062.101446997</v>
      </c>
      <c r="N29" s="7">
        <v>1526285.7597852901</v>
      </c>
      <c r="O29" s="11"/>
    </row>
    <row r="30" spans="1:15" ht="31.8" customHeight="1" thickBot="1" x14ac:dyDescent="0.35">
      <c r="A30" s="13" t="s">
        <v>25</v>
      </c>
      <c r="B30" s="7">
        <v>112811241.7841</v>
      </c>
      <c r="C30" s="7">
        <v>2950006.4138000002</v>
      </c>
      <c r="D30" s="7">
        <v>115761248.1979</v>
      </c>
      <c r="E30" s="7">
        <v>78093.667199999996</v>
      </c>
      <c r="F30" s="7">
        <v>6540</v>
      </c>
      <c r="G30" s="7">
        <v>84633.667199999996</v>
      </c>
      <c r="H30" s="7">
        <v>23717271.144099999</v>
      </c>
      <c r="I30" s="7">
        <v>7046398.2328000003</v>
      </c>
      <c r="J30" s="7">
        <v>30763669.376899999</v>
      </c>
      <c r="K30" s="7">
        <v>3516617.5211999998</v>
      </c>
      <c r="L30" s="7">
        <v>7740120.1235999996</v>
      </c>
      <c r="M30" s="7">
        <v>11256737.6448</v>
      </c>
      <c r="N30" s="7">
        <v>157866288.88679999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23:B23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I3:K3"/>
    <mergeCell ref="A15:B15"/>
    <mergeCell ref="F3:H3"/>
    <mergeCell ref="N26:N27"/>
    <mergeCell ref="A26:A27"/>
    <mergeCell ref="B26:D26"/>
    <mergeCell ref="E26:G26"/>
    <mergeCell ref="H26:J26"/>
    <mergeCell ref="K26:M26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0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AYEDAŞ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2026-05-14T14:35:30Z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1542eae3-ecac-48e8-9c20-39eda260acd2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